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excel\"/>
    </mc:Choice>
  </mc:AlternateContent>
  <xr:revisionPtr revIDLastSave="0" documentId="13_ncr:1_{0B4EDA05-3D45-4606-8F3C-876C43B16E4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2" i="1" l="1"/>
  <c r="D52" i="1"/>
</calcChain>
</file>

<file path=xl/sharedStrings.xml><?xml version="1.0" encoding="utf-8"?>
<sst xmlns="http://schemas.openxmlformats.org/spreadsheetml/2006/main" count="393" uniqueCount="231">
  <si>
    <t>Prosjektstatus</t>
  </si>
  <si>
    <t>(Planlegging/Utlyst/Kontrakt inngått/Bygges/Ferdig)</t>
  </si>
  <si>
    <t>Webside</t>
  </si>
  <si>
    <t>www..</t>
  </si>
  <si>
    <t>Tilskudd fra </t>
  </si>
  <si>
    <t>Kommune</t>
  </si>
  <si>
    <t>Fylkeskomm.</t>
  </si>
  <si>
    <t>Staten</t>
  </si>
  <si>
    <t>Antall husstander som:</t>
  </si>
  <si>
    <r>
      <rPr>
        <b/>
        <sz val="11"/>
        <color theme="1"/>
        <rFont val="Calibri"/>
        <family val="2"/>
        <scheme val="minor"/>
      </rPr>
      <t>Har inngått avtale</t>
    </r>
  </si>
  <si>
    <t xml:space="preserve">Kommune    </t>
  </si>
  <si>
    <t>Bygges</t>
  </si>
  <si>
    <r>
      <t xml:space="preserve">Geografisk område </t>
    </r>
    <r>
      <rPr>
        <b/>
        <sz val="9"/>
        <color theme="1"/>
        <rFont val="Calibri"/>
        <family val="2"/>
        <scheme val="minor"/>
      </rPr>
      <t>Merk: Suppler gjerne med kart for klar avgrensning</t>
    </r>
  </si>
  <si>
    <t>Vil få/har fått tilbud</t>
  </si>
  <si>
    <t>Kontaktinformasjon utbygger/netteier</t>
  </si>
  <si>
    <t>Navn, tlf. og e-post til kontaktperson</t>
  </si>
  <si>
    <t>Hattfjelldal</t>
  </si>
  <si>
    <t xml:space="preserve"> </t>
  </si>
  <si>
    <t>5.500.000</t>
  </si>
  <si>
    <t>13.052.620</t>
  </si>
  <si>
    <t>Ferdig</t>
  </si>
  <si>
    <t xml:space="preserve">Børge Odden </t>
  </si>
  <si>
    <t>Narvik</t>
  </si>
  <si>
    <t>4.600.000</t>
  </si>
  <si>
    <t>Skjomen</t>
  </si>
  <si>
    <t>1.963.220</t>
  </si>
  <si>
    <t>Steigen/Tysfjord/Hamarøy</t>
  </si>
  <si>
    <t>14.387.700</t>
  </si>
  <si>
    <t>Steigen</t>
  </si>
  <si>
    <t>Vestvågøy</t>
  </si>
  <si>
    <t>19.710.700</t>
  </si>
  <si>
    <t>Fygle/Mortsund</t>
  </si>
  <si>
    <t>Vågan</t>
  </si>
  <si>
    <t>Brettesnes</t>
  </si>
  <si>
    <t>1.700.000</t>
  </si>
  <si>
    <t>3.000.000</t>
  </si>
  <si>
    <t>Jan Dag Ottemo</t>
  </si>
  <si>
    <t>jan.dag.ottemo@vagan.kommune.no</t>
  </si>
  <si>
    <t>Vega</t>
  </si>
  <si>
    <t>3.600.000</t>
  </si>
  <si>
    <t>3.019.226</t>
  </si>
  <si>
    <t>ove.horpestad@vega.kommune.no</t>
  </si>
  <si>
    <t>Ove Horpestad</t>
  </si>
  <si>
    <t>Sømna</t>
  </si>
  <si>
    <t>9.000.000</t>
  </si>
  <si>
    <t>nils-ivar.sund@somna.kommune.no</t>
  </si>
  <si>
    <t>Nils Ivar Sund</t>
  </si>
  <si>
    <t>Evenes</t>
  </si>
  <si>
    <t>2.887.500</t>
  </si>
  <si>
    <t>Per Kåre Holdal</t>
  </si>
  <si>
    <t>per-kaare.holdal@evenes.kommune.no</t>
  </si>
  <si>
    <t>Bindal</t>
  </si>
  <si>
    <t>3.056.210</t>
  </si>
  <si>
    <t>jens.chr.berg@bindal.kommune.no</t>
  </si>
  <si>
    <t>Jens Christian Berg</t>
  </si>
  <si>
    <t>Rødøy</t>
  </si>
  <si>
    <t>3.780.000</t>
  </si>
  <si>
    <t>1.870.000</t>
  </si>
  <si>
    <t>Sørfold</t>
  </si>
  <si>
    <t>kg@rodoy.kommune.no</t>
  </si>
  <si>
    <t>Kitt Grønningsæter</t>
  </si>
  <si>
    <t>bente.jakobsen@sorfold.kommune.no</t>
  </si>
  <si>
    <t>Bente Jakobsen</t>
  </si>
  <si>
    <t>Vevelstad</t>
  </si>
  <si>
    <t>Kaj Kylen</t>
  </si>
  <si>
    <t>3.520.000</t>
  </si>
  <si>
    <t>Grane</t>
  </si>
  <si>
    <t>Fipplingstad</t>
  </si>
  <si>
    <t>Saltdal</t>
  </si>
  <si>
    <t>3.420.000</t>
  </si>
  <si>
    <t>Vefsn</t>
  </si>
  <si>
    <t>4.900.000</t>
  </si>
  <si>
    <t>Hemnes</t>
  </si>
  <si>
    <t>Baklandet</t>
  </si>
  <si>
    <t>Leirfjord</t>
  </si>
  <si>
    <t>4.350.000</t>
  </si>
  <si>
    <t>År</t>
  </si>
  <si>
    <t>Alstahaug</t>
  </si>
  <si>
    <t>6.500.000</t>
  </si>
  <si>
    <t>4.110.000</t>
  </si>
  <si>
    <t>Brønnøy</t>
  </si>
  <si>
    <t>1.680.000</t>
  </si>
  <si>
    <t>5.452.033</t>
  </si>
  <si>
    <t>Meløy</t>
  </si>
  <si>
    <t>1.500.000</t>
  </si>
  <si>
    <t>Øksnes</t>
  </si>
  <si>
    <t>400.000</t>
  </si>
  <si>
    <t>Lurøy</t>
  </si>
  <si>
    <t>3.376.741</t>
  </si>
  <si>
    <t>4.115.000</t>
  </si>
  <si>
    <t>Terje Nilsen</t>
  </si>
  <si>
    <t>Terje Furumo</t>
  </si>
  <si>
    <t>Tom Andre Johansen</t>
  </si>
  <si>
    <t>tom.andre.johansen@alstahaug.kommune.no</t>
  </si>
  <si>
    <t>Mads Are Moss</t>
  </si>
  <si>
    <t>Johnny Hanssen</t>
  </si>
  <si>
    <t>johnny.hanssen@bronnoy.kommune.no</t>
  </si>
  <si>
    <t>Abdifatah Awil</t>
  </si>
  <si>
    <t>abdi@meloy.kommune.no</t>
  </si>
  <si>
    <t>Lisa Evensen</t>
  </si>
  <si>
    <t>lisa.evensen@oksnes.kommune.no</t>
  </si>
  <si>
    <t>Karl-Anton Swensen</t>
  </si>
  <si>
    <t>karl-anton.swensen@luroy.kommune.no</t>
  </si>
  <si>
    <t>terje.nilsen@hemnes.kommune.no</t>
  </si>
  <si>
    <t>mads.are.moss@leirfjord.kommune.no</t>
  </si>
  <si>
    <t>terje.furumo@saltdal.kommune.no</t>
  </si>
  <si>
    <t>frank.faero@vefsn.kommune.no</t>
  </si>
  <si>
    <t>Frank Færø</t>
  </si>
  <si>
    <t>1.767.000</t>
  </si>
  <si>
    <t>Holandsvika/Granmoen/Drevja dalføre</t>
  </si>
  <si>
    <t>Tovåsen og deler av Fagervikveien</t>
  </si>
  <si>
    <t>borge.odden@grane.kommune.no</t>
  </si>
  <si>
    <t>2.500.000</t>
  </si>
  <si>
    <t>Fastlandsiden</t>
  </si>
  <si>
    <t>Prioriterte områder</t>
  </si>
  <si>
    <t>2.000.000</t>
  </si>
  <si>
    <t>Ytt.-torg og Inn-torg,Træln</t>
  </si>
  <si>
    <t>Bjærangsfjorden</t>
  </si>
  <si>
    <t>Høydal</t>
  </si>
  <si>
    <t>Tustervatnet</t>
  </si>
  <si>
    <t>5.580.000</t>
  </si>
  <si>
    <t>Bø</t>
  </si>
  <si>
    <t>Straume til Vea</t>
  </si>
  <si>
    <t>500.000</t>
  </si>
  <si>
    <t>550.000</t>
  </si>
  <si>
    <t>Preben W. Bostad</t>
  </si>
  <si>
    <t xml:space="preserve">preben.woll@boe.kommune.no	</t>
  </si>
  <si>
    <t>Andøy</t>
  </si>
  <si>
    <t>Stave- Buskålen, Klubban - Sørmla,Myra - Nygård, Ånes</t>
  </si>
  <si>
    <t>1.000.000</t>
  </si>
  <si>
    <t>Robin V. Jørgensen</t>
  </si>
  <si>
    <t>robin.jorgensen@andoy.kommune.no</t>
  </si>
  <si>
    <t>144.850</t>
  </si>
  <si>
    <t>Lennart Kvernmo</t>
  </si>
  <si>
    <t>lennart.kvernmo@narvik.kommune.no</t>
  </si>
  <si>
    <t>Fjøsnes,Beisfjord,Tømmerbakken</t>
  </si>
  <si>
    <t>1.046.500</t>
  </si>
  <si>
    <t>Svenskbyen, Skjæranveien og Ingvaldsletta</t>
  </si>
  <si>
    <t>670.000</t>
  </si>
  <si>
    <t>Trofors - grense Hattfjelldal</t>
  </si>
  <si>
    <t>2.100.000</t>
  </si>
  <si>
    <t>Evenes - Liland</t>
  </si>
  <si>
    <t>Per-Kaare Holdal</t>
  </si>
  <si>
    <t>250.000</t>
  </si>
  <si>
    <t>Engan-Ørnes ,Gyltvik til Kvarv-Megården, Evjen og Andkilen</t>
  </si>
  <si>
    <t>Gerd B. Jakobsen</t>
  </si>
  <si>
    <t>gerd-bente.jakobsen@sorfold.kommune.no</t>
  </si>
  <si>
    <t>Bolga, Grønnøya, Enga, Meløy, Vassdalsvik og Åmøy</t>
  </si>
  <si>
    <t>7.500.000</t>
  </si>
  <si>
    <t>Holmstaddalen, Valfjorden til Frøskeland</t>
  </si>
  <si>
    <t>Sortland</t>
  </si>
  <si>
    <t>8.000.000</t>
  </si>
  <si>
    <t>4.025.000</t>
  </si>
  <si>
    <t>Henrik Willumsen</t>
  </si>
  <si>
    <t xml:space="preserve">henrik.willumsen@sortland.kommune.no	</t>
  </si>
  <si>
    <t>Hamarøy</t>
  </si>
  <si>
    <t>Bognes og Korsnes, Tranøy &amp; omegn, Buvåg &amp; omegn,Nes &amp; omegn,Finnøya,Musken</t>
  </si>
  <si>
    <t>10.000.000</t>
  </si>
  <si>
    <t>Kirstin Mobakken</t>
  </si>
  <si>
    <t>kirstin.mobakken@hamaroy.kommune.no</t>
  </si>
  <si>
    <t>3.500.000</t>
  </si>
  <si>
    <t>600.000</t>
  </si>
  <si>
    <t>Morten André Karlsen</t>
  </si>
  <si>
    <t>morten.karlsen@vevelstad.kommune.no</t>
  </si>
  <si>
    <t>Skaiti,vassbotten</t>
  </si>
  <si>
    <t>Bygges (Skaiti ferdig)</t>
  </si>
  <si>
    <t>Avtale</t>
  </si>
  <si>
    <t>f. 31.8.21</t>
  </si>
  <si>
    <t xml:space="preserve">  </t>
  </si>
  <si>
    <t>johan.sverdrupsen@me.com</t>
  </si>
  <si>
    <t>Johan Sverdrupsen</t>
  </si>
  <si>
    <t>Avlyst</t>
  </si>
  <si>
    <t>4.700.000</t>
  </si>
  <si>
    <t>2.900.000</t>
  </si>
  <si>
    <t>3.172.000</t>
  </si>
  <si>
    <t>3.750.000</t>
  </si>
  <si>
    <t>300.000</t>
  </si>
  <si>
    <t>2.996.400</t>
  </si>
  <si>
    <t>509.584</t>
  </si>
  <si>
    <t>5.174.920</t>
  </si>
  <si>
    <t>f. des. 22</t>
  </si>
  <si>
    <t>220.000</t>
  </si>
  <si>
    <t>8.381.475</t>
  </si>
  <si>
    <t>f. mai 22</t>
  </si>
  <si>
    <t>f. aug. 22</t>
  </si>
  <si>
    <t>f. des. 21</t>
  </si>
  <si>
    <t>f. des.22</t>
  </si>
  <si>
    <t>f. nov.21</t>
  </si>
  <si>
    <t>f.okt.22</t>
  </si>
  <si>
    <t>f.jan.23</t>
  </si>
  <si>
    <t>f.des.22</t>
  </si>
  <si>
    <t>Hombornes</t>
  </si>
  <si>
    <t>1.945.000</t>
  </si>
  <si>
    <t>Utlyst</t>
  </si>
  <si>
    <t>Hjem - Villmarksnett</t>
  </si>
  <si>
    <t>Marius Marken</t>
  </si>
  <si>
    <t>marius.marken@hattfjelldal.kommune.no</t>
  </si>
  <si>
    <t>www.telenor.no</t>
  </si>
  <si>
    <t>arne-quist.christensen@telenor.no</t>
  </si>
  <si>
    <t>Arne Q. Christensen</t>
  </si>
  <si>
    <t>https://nordsaltenkraft.no/</t>
  </si>
  <si>
    <t>1.265.000</t>
  </si>
  <si>
    <t>Bredbåndsutbygging i Leirfjord</t>
  </si>
  <si>
    <t>3.650.000</t>
  </si>
  <si>
    <t>9.300.000</t>
  </si>
  <si>
    <t>Bredbåndutbygging i Bodø</t>
  </si>
  <si>
    <t>Bodø</t>
  </si>
  <si>
    <t>3.300.000</t>
  </si>
  <si>
    <t>Melfjordbotn, Værang/Nordværnes, Sperstad og Sleipnes</t>
  </si>
  <si>
    <t>1.325.000</t>
  </si>
  <si>
    <t>3.445.000</t>
  </si>
  <si>
    <t>Steinsvik - Ramberg</t>
  </si>
  <si>
    <t>6.000.000</t>
  </si>
  <si>
    <t>Ørjedal</t>
  </si>
  <si>
    <t>Trofors - Kommunegrense Hattfjelldal</t>
  </si>
  <si>
    <t>8.100.000</t>
  </si>
  <si>
    <t>2.590.000</t>
  </si>
  <si>
    <t>Bredbåndsutbygging Alstahaug</t>
  </si>
  <si>
    <t>1.140.000</t>
  </si>
  <si>
    <t>Hommelstø</t>
  </si>
  <si>
    <t>Støtt</t>
  </si>
  <si>
    <t>850.000</t>
  </si>
  <si>
    <t>425.000</t>
  </si>
  <si>
    <t>Dønna</t>
  </si>
  <si>
    <t>Bredbåndsutbygging Dønna</t>
  </si>
  <si>
    <t>4.150.000</t>
  </si>
  <si>
    <t>1.950.000</t>
  </si>
  <si>
    <t>Jennestad og Vik</t>
  </si>
  <si>
    <t>3.425.000</t>
  </si>
  <si>
    <t>1.712.500</t>
  </si>
  <si>
    <t>Lifjord-Steinlandsfjord-Tjønnbogen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</si>
</sst>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Times New Roman"/>
      <family val="1"/>
    </font>
    <font>
      <sz val="8"/>
      <color rgb="FF000000"/>
      <name val="Verdana"/>
      <family val="2"/>
    </font>
    <font>
      <sz val="12"/>
      <name val="Arial"/>
      <family val="2"/>
    </font>
    <font>
      <sz val="9"/>
      <name val="Arial"/>
      <family val="2"/>
    </font>
    <font>
      <sz val="9"/>
      <name val="Verdana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B0F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8">
    <xf numFmtId="0" fontId="0" fillId="0" borderId="0" xfId="0"/>
    <xf numFmtId="0" fontId="0" fillId="2" borderId="5" xfId="0" quotePrefix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vertical="top"/>
    </xf>
    <xf numFmtId="0" fontId="0" fillId="0" borderId="7" xfId="0" applyBorder="1"/>
    <xf numFmtId="0" fontId="1" fillId="2" borderId="5" xfId="0" quotePrefix="1" applyFont="1" applyFill="1" applyBorder="1" applyAlignment="1">
      <alignment vertical="top" wrapText="1"/>
    </xf>
    <xf numFmtId="0" fontId="3" fillId="0" borderId="8" xfId="0" applyFont="1" applyBorder="1" applyAlignment="1">
      <alignment horizontal="center" wrapText="1"/>
    </xf>
    <xf numFmtId="0" fontId="0" fillId="0" borderId="7" xfId="0" applyBorder="1" applyAlignment="1">
      <alignment horizontal="right"/>
    </xf>
    <xf numFmtId="0" fontId="0" fillId="0" borderId="8" xfId="0" applyBorder="1"/>
    <xf numFmtId="0" fontId="4" fillId="0" borderId="8" xfId="0" applyFont="1" applyBorder="1" applyAlignment="1">
      <alignment horizontal="right" vertical="center" wrapText="1"/>
    </xf>
    <xf numFmtId="0" fontId="0" fillId="0" borderId="9" xfId="0" applyBorder="1"/>
    <xf numFmtId="0" fontId="0" fillId="0" borderId="8" xfId="0" applyBorder="1" applyAlignment="1">
      <alignment horizontal="right"/>
    </xf>
    <xf numFmtId="0" fontId="0" fillId="0" borderId="8" xfId="0" applyFill="1" applyBorder="1"/>
    <xf numFmtId="0" fontId="5" fillId="0" borderId="8" xfId="1" applyBorder="1"/>
    <xf numFmtId="0" fontId="7" fillId="0" borderId="8" xfId="0" applyFont="1" applyBorder="1"/>
    <xf numFmtId="0" fontId="0" fillId="2" borderId="0" xfId="0" applyFill="1"/>
    <xf numFmtId="0" fontId="4" fillId="0" borderId="10" xfId="0" applyFont="1" applyFill="1" applyBorder="1" applyAlignment="1">
      <alignment horizontal="right" vertical="center" wrapText="1"/>
    </xf>
    <xf numFmtId="0" fontId="5" fillId="3" borderId="8" xfId="1" applyFill="1" applyBorder="1" applyAlignment="1">
      <alignment horizontal="left" wrapText="1"/>
    </xf>
    <xf numFmtId="0" fontId="3" fillId="0" borderId="8" xfId="0" applyFont="1" applyFill="1" applyBorder="1" applyAlignment="1">
      <alignment horizontal="center" wrapText="1"/>
    </xf>
    <xf numFmtId="0" fontId="0" fillId="0" borderId="8" xfId="0" applyBorder="1" applyAlignment="1">
      <alignment horizontal="center"/>
    </xf>
    <xf numFmtId="0" fontId="5" fillId="0" borderId="8" xfId="1" applyFill="1" applyBorder="1"/>
    <xf numFmtId="0" fontId="4" fillId="0" borderId="8" xfId="0" applyFont="1" applyFill="1" applyBorder="1" applyAlignment="1">
      <alignment horizontal="right" vertical="center" wrapText="1"/>
    </xf>
    <xf numFmtId="0" fontId="8" fillId="0" borderId="0" xfId="0" applyFont="1"/>
    <xf numFmtId="0" fontId="5" fillId="0" borderId="10" xfId="1" applyFill="1" applyBorder="1"/>
    <xf numFmtId="0" fontId="5" fillId="0" borderId="0" xfId="1" applyFill="1" applyBorder="1"/>
    <xf numFmtId="0" fontId="0" fillId="0" borderId="8" xfId="0" applyFill="1" applyBorder="1" applyAlignment="1">
      <alignment horizontal="right"/>
    </xf>
    <xf numFmtId="0" fontId="9" fillId="0" borderId="8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3" fillId="0" borderId="8" xfId="0" applyFont="1" applyBorder="1"/>
    <xf numFmtId="0" fontId="5" fillId="0" borderId="11" xfId="1" applyFill="1" applyBorder="1"/>
    <xf numFmtId="0" fontId="11" fillId="0" borderId="8" xfId="0" applyFont="1" applyBorder="1"/>
    <xf numFmtId="0" fontId="12" fillId="0" borderId="8" xfId="0" applyFont="1" applyBorder="1"/>
    <xf numFmtId="0" fontId="12" fillId="0" borderId="8" xfId="0" applyFont="1" applyFill="1" applyBorder="1"/>
    <xf numFmtId="0" fontId="13" fillId="0" borderId="8" xfId="0" applyFont="1" applyBorder="1"/>
    <xf numFmtId="0" fontId="0" fillId="0" borderId="7" xfId="0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vertical="top"/>
    </xf>
    <xf numFmtId="0" fontId="0" fillId="0" borderId="4" xfId="0" applyBorder="1" applyAlignment="1">
      <alignment vertical="top"/>
    </xf>
    <xf numFmtId="0" fontId="1" fillId="2" borderId="2" xfId="0" applyFont="1" applyFill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1" fillId="2" borderId="5" xfId="0" applyFont="1" applyFill="1" applyBorder="1" applyAlignment="1">
      <alignment horizontal="center" vertical="top"/>
    </xf>
    <xf numFmtId="0" fontId="1" fillId="2" borderId="6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top" wrapText="1"/>
    </xf>
    <xf numFmtId="0" fontId="0" fillId="0" borderId="7" xfId="0" applyFont="1" applyBorder="1"/>
    <xf numFmtId="0" fontId="5" fillId="0" borderId="0" xfId="1"/>
    <xf numFmtId="0" fontId="14" fillId="0" borderId="8" xfId="0" applyFont="1" applyFill="1" applyBorder="1"/>
    <xf numFmtId="0" fontId="0" fillId="0" borderId="0" xfId="0" applyBorder="1"/>
    <xf numFmtId="0" fontId="3" fillId="0" borderId="0" xfId="0" applyFont="1" applyBorder="1"/>
    <xf numFmtId="0" fontId="0" fillId="0" borderId="0" xfId="0" applyFill="1" applyBorder="1" applyAlignment="1">
      <alignment horizontal="right"/>
    </xf>
    <xf numFmtId="0" fontId="4" fillId="0" borderId="0" xfId="0" applyFont="1" applyFill="1" applyBorder="1" applyAlignment="1">
      <alignment horizontal="right" vertical="center" wrapText="1"/>
    </xf>
    <xf numFmtId="0" fontId="12" fillId="0" borderId="0" xfId="0" applyFont="1" applyBorder="1"/>
    <xf numFmtId="0" fontId="11" fillId="0" borderId="0" xfId="0" applyFont="1" applyBorder="1"/>
    <xf numFmtId="0" fontId="13" fillId="0" borderId="0" xfId="0" applyFont="1" applyFill="1" applyBorder="1"/>
    <xf numFmtId="0" fontId="5" fillId="0" borderId="8" xfId="1" applyBorder="1" applyAlignment="1">
      <alignment horizontal="center" wrapText="1"/>
    </xf>
    <xf numFmtId="0" fontId="0" fillId="0" borderId="10" xfId="0" applyFill="1" applyBorder="1"/>
    <xf numFmtId="0" fontId="13" fillId="0" borderId="8" xfId="0" applyFont="1" applyFill="1" applyBorder="1"/>
    <xf numFmtId="0" fontId="15" fillId="3" borderId="8" xfId="0" applyFont="1" applyFill="1" applyBorder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ohnny.hanssen@bronnoy.kommune.no" TargetMode="External"/><Relationship Id="rId13" Type="http://schemas.openxmlformats.org/officeDocument/2006/relationships/hyperlink" Target="mailto:terje.nilsen@hemnes.kommune.no" TargetMode="External"/><Relationship Id="rId18" Type="http://schemas.openxmlformats.org/officeDocument/2006/relationships/hyperlink" Target="mailto:terje.nilsen@hemnes.kommune.no" TargetMode="External"/><Relationship Id="rId26" Type="http://schemas.openxmlformats.org/officeDocument/2006/relationships/hyperlink" Target="mailto:abdi@meloy.kommune.no" TargetMode="External"/><Relationship Id="rId3" Type="http://schemas.openxmlformats.org/officeDocument/2006/relationships/hyperlink" Target="mailto:kg@rodoy.kommune.no" TargetMode="External"/><Relationship Id="rId21" Type="http://schemas.openxmlformats.org/officeDocument/2006/relationships/hyperlink" Target="mailto:gerd-bente.jakobsen@sorfold.kommune.no" TargetMode="External"/><Relationship Id="rId7" Type="http://schemas.openxmlformats.org/officeDocument/2006/relationships/hyperlink" Target="mailto:mads.are.moss@leirfjord.kommune.no" TargetMode="External"/><Relationship Id="rId12" Type="http://schemas.openxmlformats.org/officeDocument/2006/relationships/hyperlink" Target="mailto:johan.sverdrupsen@me.com" TargetMode="External"/><Relationship Id="rId17" Type="http://schemas.openxmlformats.org/officeDocument/2006/relationships/hyperlink" Target="mailto:lennart.kvernmo@narvik.kommune.no" TargetMode="External"/><Relationship Id="rId25" Type="http://schemas.openxmlformats.org/officeDocument/2006/relationships/hyperlink" Target="mailto:morten.karlsen@vevelstad.kommune.no" TargetMode="External"/><Relationship Id="rId2" Type="http://schemas.openxmlformats.org/officeDocument/2006/relationships/hyperlink" Target="mailto:jens.chr.berg@bindal.kommune.no" TargetMode="External"/><Relationship Id="rId16" Type="http://schemas.openxmlformats.org/officeDocument/2006/relationships/hyperlink" Target="mailto:robin.jorgensen@andoy.kommune.no" TargetMode="External"/><Relationship Id="rId20" Type="http://schemas.openxmlformats.org/officeDocument/2006/relationships/hyperlink" Target="mailto:per-kaare.holdal@evenes.kommune.no" TargetMode="External"/><Relationship Id="rId29" Type="http://schemas.openxmlformats.org/officeDocument/2006/relationships/hyperlink" Target="mailto:arne-quist.christensen@telenor.no" TargetMode="External"/><Relationship Id="rId1" Type="http://schemas.openxmlformats.org/officeDocument/2006/relationships/hyperlink" Target="mailto:arne-quist.christensen@telenor.no" TargetMode="External"/><Relationship Id="rId6" Type="http://schemas.openxmlformats.org/officeDocument/2006/relationships/hyperlink" Target="mailto:tom.andre.johansen@alstahaug.kommune.no" TargetMode="External"/><Relationship Id="rId11" Type="http://schemas.openxmlformats.org/officeDocument/2006/relationships/hyperlink" Target="mailto:terje.nilsen@hemnes.kommune.no" TargetMode="External"/><Relationship Id="rId24" Type="http://schemas.openxmlformats.org/officeDocument/2006/relationships/hyperlink" Target="mailto:kirstin.mobakken@hamaroy.kommune.no" TargetMode="External"/><Relationship Id="rId5" Type="http://schemas.openxmlformats.org/officeDocument/2006/relationships/hyperlink" Target="mailto:morten.karlsen@vevelstad.kommune.no" TargetMode="External"/><Relationship Id="rId15" Type="http://schemas.openxmlformats.org/officeDocument/2006/relationships/hyperlink" Target="mailto:preben.woll@boe.kommune.no" TargetMode="External"/><Relationship Id="rId23" Type="http://schemas.openxmlformats.org/officeDocument/2006/relationships/hyperlink" Target="mailto:henrik.willumsen@sortland.kommune.no" TargetMode="External"/><Relationship Id="rId28" Type="http://schemas.openxmlformats.org/officeDocument/2006/relationships/hyperlink" Target="mailto:marius.marken@hattfjelldal.kommune.no" TargetMode="External"/><Relationship Id="rId10" Type="http://schemas.openxmlformats.org/officeDocument/2006/relationships/hyperlink" Target="mailto:karl-anton.swensen@luroy.kommune.no" TargetMode="External"/><Relationship Id="rId19" Type="http://schemas.openxmlformats.org/officeDocument/2006/relationships/hyperlink" Target="mailto:borge.odden@grane.kommune.no" TargetMode="External"/><Relationship Id="rId4" Type="http://schemas.openxmlformats.org/officeDocument/2006/relationships/hyperlink" Target="mailto:nils-ivar.sund@somna.kommune.no" TargetMode="External"/><Relationship Id="rId9" Type="http://schemas.openxmlformats.org/officeDocument/2006/relationships/hyperlink" Target="mailto:lisa.evensen@oksnes.kommune.no" TargetMode="External"/><Relationship Id="rId14" Type="http://schemas.openxmlformats.org/officeDocument/2006/relationships/hyperlink" Target="mailto:borge.odden@grane.kommune.no" TargetMode="External"/><Relationship Id="rId22" Type="http://schemas.openxmlformats.org/officeDocument/2006/relationships/hyperlink" Target="mailto:abdi@meloy.kommune.no" TargetMode="External"/><Relationship Id="rId27" Type="http://schemas.openxmlformats.org/officeDocument/2006/relationships/hyperlink" Target="http://www.villmarksnett.net/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8"/>
  <sheetViews>
    <sheetView tabSelected="1" topLeftCell="A22" workbookViewId="0">
      <selection activeCell="F56" sqref="F56"/>
    </sheetView>
  </sheetViews>
  <sheetFormatPr baseColWidth="10" defaultRowHeight="15" x14ac:dyDescent="0.25"/>
  <cols>
    <col min="1" max="1" width="5" customWidth="1"/>
    <col min="3" max="3" width="65.5703125" customWidth="1"/>
    <col min="4" max="4" width="13.7109375" customWidth="1"/>
    <col min="7" max="7" width="12.5703125" customWidth="1"/>
    <col min="11" max="11" width="12" customWidth="1"/>
    <col min="12" max="12" width="18.5703125" customWidth="1"/>
    <col min="13" max="13" width="44.5703125" customWidth="1"/>
  </cols>
  <sheetData>
    <row r="1" spans="1:13" x14ac:dyDescent="0.25">
      <c r="A1" s="15"/>
      <c r="B1" s="36" t="s">
        <v>10</v>
      </c>
      <c r="C1" s="38" t="s">
        <v>12</v>
      </c>
      <c r="D1" s="35" t="s">
        <v>8</v>
      </c>
      <c r="E1" s="35"/>
      <c r="F1" s="35" t="s">
        <v>4</v>
      </c>
      <c r="G1" s="35"/>
      <c r="H1" s="35"/>
      <c r="I1" s="35" t="s">
        <v>0</v>
      </c>
      <c r="J1" s="35"/>
      <c r="K1" s="35" t="s">
        <v>14</v>
      </c>
      <c r="L1" s="35"/>
      <c r="M1" s="42"/>
    </row>
    <row r="2" spans="1:13" ht="29.25" customHeight="1" thickBot="1" x14ac:dyDescent="0.3">
      <c r="A2" s="15" t="s">
        <v>76</v>
      </c>
      <c r="B2" s="37"/>
      <c r="C2" s="39"/>
      <c r="D2" s="5" t="s">
        <v>13</v>
      </c>
      <c r="E2" s="1" t="s">
        <v>9</v>
      </c>
      <c r="F2" s="2" t="s">
        <v>5</v>
      </c>
      <c r="G2" s="2" t="s">
        <v>6</v>
      </c>
      <c r="H2" s="2" t="s">
        <v>7</v>
      </c>
      <c r="I2" s="43" t="s">
        <v>1</v>
      </c>
      <c r="J2" s="43"/>
      <c r="K2" s="3" t="s">
        <v>2</v>
      </c>
      <c r="L2" s="40" t="s">
        <v>15</v>
      </c>
      <c r="M2" s="41"/>
    </row>
    <row r="3" spans="1:13" x14ac:dyDescent="0.25">
      <c r="A3">
        <v>2014</v>
      </c>
      <c r="B3" s="4" t="s">
        <v>16</v>
      </c>
      <c r="C3" s="4" t="s">
        <v>16</v>
      </c>
      <c r="D3" s="4">
        <v>714</v>
      </c>
      <c r="E3" s="4">
        <v>600</v>
      </c>
      <c r="F3" s="7" t="s">
        <v>18</v>
      </c>
      <c r="G3" s="4">
        <v>0</v>
      </c>
      <c r="H3" s="7" t="s">
        <v>19</v>
      </c>
      <c r="I3" s="34" t="s">
        <v>20</v>
      </c>
      <c r="J3" s="34"/>
      <c r="K3" s="45" t="s">
        <v>194</v>
      </c>
      <c r="L3" s="6" t="s">
        <v>195</v>
      </c>
      <c r="M3" s="54" t="s">
        <v>196</v>
      </c>
    </row>
    <row r="4" spans="1:13" x14ac:dyDescent="0.25">
      <c r="A4">
        <v>2014</v>
      </c>
      <c r="B4" s="4" t="s">
        <v>22</v>
      </c>
      <c r="C4" s="4" t="s">
        <v>24</v>
      </c>
      <c r="D4" s="4">
        <v>250</v>
      </c>
      <c r="E4" s="4">
        <v>224</v>
      </c>
      <c r="F4" s="7" t="s">
        <v>23</v>
      </c>
      <c r="G4" s="4">
        <v>0</v>
      </c>
      <c r="H4" s="9" t="s">
        <v>25</v>
      </c>
      <c r="I4" s="34" t="s">
        <v>20</v>
      </c>
      <c r="J4" s="34"/>
      <c r="K4" s="4" t="s">
        <v>197</v>
      </c>
      <c r="L4" s="6" t="s">
        <v>199</v>
      </c>
      <c r="M4" s="54" t="s">
        <v>198</v>
      </c>
    </row>
    <row r="5" spans="1:13" x14ac:dyDescent="0.25">
      <c r="A5">
        <v>2014</v>
      </c>
      <c r="B5" s="4" t="s">
        <v>28</v>
      </c>
      <c r="C5" s="8" t="s">
        <v>26</v>
      </c>
      <c r="D5" s="8">
        <v>2000</v>
      </c>
      <c r="E5" s="10">
        <v>1866</v>
      </c>
      <c r="F5" s="11">
        <v>0</v>
      </c>
      <c r="G5" s="12">
        <v>0</v>
      </c>
      <c r="H5" s="9" t="s">
        <v>27</v>
      </c>
      <c r="I5" s="34" t="s">
        <v>20</v>
      </c>
      <c r="J5" s="34"/>
      <c r="K5" s="4" t="s">
        <v>200</v>
      </c>
      <c r="L5" s="6" t="s">
        <v>17</v>
      </c>
      <c r="M5" s="6" t="s">
        <v>17</v>
      </c>
    </row>
    <row r="6" spans="1:13" x14ac:dyDescent="0.25">
      <c r="A6">
        <v>2014</v>
      </c>
      <c r="B6" s="4" t="s">
        <v>29</v>
      </c>
      <c r="C6" s="8" t="s">
        <v>31</v>
      </c>
      <c r="D6" s="8">
        <v>1165</v>
      </c>
      <c r="E6" s="10">
        <v>556</v>
      </c>
      <c r="F6" s="11">
        <v>0</v>
      </c>
      <c r="G6" s="12">
        <v>0</v>
      </c>
      <c r="H6" s="9" t="s">
        <v>30</v>
      </c>
      <c r="I6" s="34" t="s">
        <v>20</v>
      </c>
      <c r="J6" s="34"/>
      <c r="K6" s="4" t="s">
        <v>197</v>
      </c>
      <c r="L6" s="6" t="s">
        <v>199</v>
      </c>
      <c r="M6" s="54" t="s">
        <v>198</v>
      </c>
    </row>
    <row r="7" spans="1:13" ht="15.75" x14ac:dyDescent="0.25">
      <c r="A7">
        <v>2015</v>
      </c>
      <c r="B7" s="4" t="s">
        <v>32</v>
      </c>
      <c r="C7" s="8" t="s">
        <v>33</v>
      </c>
      <c r="D7" s="8">
        <v>650</v>
      </c>
      <c r="E7" s="10">
        <v>558</v>
      </c>
      <c r="F7" s="11" t="s">
        <v>34</v>
      </c>
      <c r="G7" s="12">
        <v>0</v>
      </c>
      <c r="H7" s="9" t="s">
        <v>35</v>
      </c>
      <c r="I7" s="34" t="s">
        <v>20</v>
      </c>
      <c r="J7" s="34"/>
      <c r="K7" s="4" t="s">
        <v>3</v>
      </c>
      <c r="L7" s="6" t="s">
        <v>36</v>
      </c>
      <c r="M7" s="14" t="s">
        <v>37</v>
      </c>
    </row>
    <row r="8" spans="1:13" ht="15.75" x14ac:dyDescent="0.25">
      <c r="A8">
        <v>2015</v>
      </c>
      <c r="B8" s="4" t="s">
        <v>38</v>
      </c>
      <c r="C8" s="8" t="s">
        <v>38</v>
      </c>
      <c r="D8" s="8">
        <v>400</v>
      </c>
      <c r="E8" s="10">
        <v>380</v>
      </c>
      <c r="F8" s="11" t="s">
        <v>40</v>
      </c>
      <c r="G8" s="12">
        <v>0</v>
      </c>
      <c r="H8" s="9" t="s">
        <v>39</v>
      </c>
      <c r="I8" s="34" t="s">
        <v>20</v>
      </c>
      <c r="J8" s="34"/>
      <c r="K8" s="4" t="s">
        <v>3</v>
      </c>
      <c r="L8" s="6" t="s">
        <v>42</v>
      </c>
      <c r="M8" s="14" t="s">
        <v>41</v>
      </c>
    </row>
    <row r="9" spans="1:13" ht="15.75" x14ac:dyDescent="0.25">
      <c r="A9">
        <v>2016</v>
      </c>
      <c r="B9" s="4" t="s">
        <v>43</v>
      </c>
      <c r="C9" s="8" t="s">
        <v>43</v>
      </c>
      <c r="D9" s="8">
        <v>770</v>
      </c>
      <c r="E9" s="10">
        <v>750</v>
      </c>
      <c r="F9" s="11" t="s">
        <v>35</v>
      </c>
      <c r="G9" s="12">
        <v>0</v>
      </c>
      <c r="H9" s="9" t="s">
        <v>44</v>
      </c>
      <c r="I9" s="34" t="s">
        <v>20</v>
      </c>
      <c r="J9" s="34"/>
      <c r="K9" s="4" t="s">
        <v>3</v>
      </c>
      <c r="L9" s="6" t="s">
        <v>46</v>
      </c>
      <c r="M9" s="14" t="s">
        <v>45</v>
      </c>
    </row>
    <row r="10" spans="1:13" ht="15.75" x14ac:dyDescent="0.25">
      <c r="A10">
        <v>2016</v>
      </c>
      <c r="B10" s="4" t="s">
        <v>47</v>
      </c>
      <c r="C10" s="8" t="s">
        <v>47</v>
      </c>
      <c r="D10" s="8">
        <v>300</v>
      </c>
      <c r="E10" s="10">
        <v>281</v>
      </c>
      <c r="F10" s="11">
        <v>0</v>
      </c>
      <c r="G10" s="12">
        <v>0</v>
      </c>
      <c r="H10" s="9" t="s">
        <v>48</v>
      </c>
      <c r="I10" s="34" t="s">
        <v>20</v>
      </c>
      <c r="J10" s="34"/>
      <c r="K10" s="4" t="s">
        <v>3</v>
      </c>
      <c r="L10" s="6" t="s">
        <v>49</v>
      </c>
      <c r="M10" s="14" t="s">
        <v>50</v>
      </c>
    </row>
    <row r="11" spans="1:13" x14ac:dyDescent="0.25">
      <c r="A11">
        <v>2017</v>
      </c>
      <c r="B11" s="4" t="s">
        <v>51</v>
      </c>
      <c r="C11" s="8" t="s">
        <v>51</v>
      </c>
      <c r="D11" s="8">
        <v>471</v>
      </c>
      <c r="E11" s="10">
        <v>310</v>
      </c>
      <c r="F11" s="11" t="s">
        <v>161</v>
      </c>
      <c r="G11" s="12">
        <v>0</v>
      </c>
      <c r="H11" s="9" t="s">
        <v>52</v>
      </c>
      <c r="I11" s="34" t="s">
        <v>20</v>
      </c>
      <c r="J11" s="34"/>
      <c r="K11" s="4" t="s">
        <v>3</v>
      </c>
      <c r="L11" s="6" t="s">
        <v>54</v>
      </c>
      <c r="M11" s="13" t="s">
        <v>53</v>
      </c>
    </row>
    <row r="12" spans="1:13" x14ac:dyDescent="0.25">
      <c r="A12">
        <v>2017</v>
      </c>
      <c r="B12" s="4" t="s">
        <v>55</v>
      </c>
      <c r="C12" s="8" t="s">
        <v>55</v>
      </c>
      <c r="D12" s="8">
        <v>200</v>
      </c>
      <c r="E12" s="10">
        <v>170</v>
      </c>
      <c r="F12" s="11" t="s">
        <v>56</v>
      </c>
      <c r="G12" s="12">
        <v>0</v>
      </c>
      <c r="H12" s="9" t="s">
        <v>57</v>
      </c>
      <c r="I12" s="34" t="s">
        <v>20</v>
      </c>
      <c r="J12" s="34"/>
      <c r="K12" s="4" t="s">
        <v>3</v>
      </c>
      <c r="L12" s="6" t="s">
        <v>60</v>
      </c>
      <c r="M12" s="17" t="s">
        <v>59</v>
      </c>
    </row>
    <row r="13" spans="1:13" ht="15.75" x14ac:dyDescent="0.25">
      <c r="A13">
        <v>2017</v>
      </c>
      <c r="B13" s="4" t="s">
        <v>58</v>
      </c>
      <c r="C13" s="8" t="s">
        <v>58</v>
      </c>
      <c r="D13" s="8">
        <v>218</v>
      </c>
      <c r="E13" s="10">
        <v>197</v>
      </c>
      <c r="F13" s="11" t="s">
        <v>84</v>
      </c>
      <c r="G13" s="12">
        <v>0</v>
      </c>
      <c r="H13" s="9" t="s">
        <v>35</v>
      </c>
      <c r="I13" s="34" t="s">
        <v>20</v>
      </c>
      <c r="J13" s="34"/>
      <c r="K13" s="4" t="s">
        <v>3</v>
      </c>
      <c r="L13" s="6" t="s">
        <v>62</v>
      </c>
      <c r="M13" s="14" t="s">
        <v>61</v>
      </c>
    </row>
    <row r="14" spans="1:13" x14ac:dyDescent="0.25">
      <c r="A14">
        <v>2017</v>
      </c>
      <c r="B14" s="44" t="s">
        <v>63</v>
      </c>
      <c r="C14" s="8" t="s">
        <v>63</v>
      </c>
      <c r="D14" s="8">
        <v>359</v>
      </c>
      <c r="E14" s="10">
        <v>223</v>
      </c>
      <c r="F14" s="11" t="s">
        <v>79</v>
      </c>
      <c r="G14" s="12">
        <v>0</v>
      </c>
      <c r="H14" s="9" t="s">
        <v>65</v>
      </c>
      <c r="I14" s="34" t="s">
        <v>20</v>
      </c>
      <c r="J14" s="34"/>
      <c r="K14" s="4" t="s">
        <v>3</v>
      </c>
      <c r="L14" s="6" t="s">
        <v>162</v>
      </c>
      <c r="M14" s="13" t="s">
        <v>163</v>
      </c>
    </row>
    <row r="15" spans="1:13" x14ac:dyDescent="0.25">
      <c r="A15">
        <v>2018</v>
      </c>
      <c r="B15" s="44" t="s">
        <v>66</v>
      </c>
      <c r="C15" s="8" t="s">
        <v>67</v>
      </c>
      <c r="D15" s="8">
        <v>42</v>
      </c>
      <c r="E15" s="10" t="s">
        <v>17</v>
      </c>
      <c r="F15" s="11" t="s">
        <v>172</v>
      </c>
      <c r="G15" s="12">
        <v>0</v>
      </c>
      <c r="H15" s="9" t="s">
        <v>35</v>
      </c>
      <c r="I15" s="34" t="s">
        <v>20</v>
      </c>
      <c r="J15" s="34"/>
      <c r="K15" s="4" t="s">
        <v>3</v>
      </c>
      <c r="L15" s="6" t="s">
        <v>21</v>
      </c>
      <c r="M15" s="13" t="s">
        <v>111</v>
      </c>
    </row>
    <row r="16" spans="1:13" ht="15.75" x14ac:dyDescent="0.25">
      <c r="A16">
        <v>2018</v>
      </c>
      <c r="B16" s="44" t="s">
        <v>68</v>
      </c>
      <c r="C16" s="8" t="s">
        <v>164</v>
      </c>
      <c r="D16" s="8">
        <v>58</v>
      </c>
      <c r="E16" s="10" t="s">
        <v>17</v>
      </c>
      <c r="F16" s="11" t="s">
        <v>108</v>
      </c>
      <c r="G16" s="12">
        <v>0</v>
      </c>
      <c r="H16" s="9" t="s">
        <v>69</v>
      </c>
      <c r="I16" s="34" t="s">
        <v>165</v>
      </c>
      <c r="J16" s="34"/>
      <c r="K16" s="4" t="s">
        <v>3</v>
      </c>
      <c r="L16" s="6" t="s">
        <v>91</v>
      </c>
      <c r="M16" s="14" t="s">
        <v>105</v>
      </c>
    </row>
    <row r="17" spans="1:13" ht="15.75" x14ac:dyDescent="0.25">
      <c r="A17">
        <v>2018</v>
      </c>
      <c r="B17" s="44" t="s">
        <v>70</v>
      </c>
      <c r="C17" s="8" t="s">
        <v>109</v>
      </c>
      <c r="D17" s="8">
        <v>580</v>
      </c>
      <c r="E17" s="10" t="s">
        <v>17</v>
      </c>
      <c r="F17" s="11" t="s">
        <v>173</v>
      </c>
      <c r="G17" s="12">
        <v>0</v>
      </c>
      <c r="H17" s="9" t="s">
        <v>71</v>
      </c>
      <c r="I17" s="34" t="s">
        <v>20</v>
      </c>
      <c r="J17" s="34"/>
      <c r="K17" s="4" t="s">
        <v>3</v>
      </c>
      <c r="L17" s="6" t="s">
        <v>107</v>
      </c>
      <c r="M17" s="14" t="s">
        <v>106</v>
      </c>
    </row>
    <row r="18" spans="1:13" x14ac:dyDescent="0.25">
      <c r="A18">
        <v>2018</v>
      </c>
      <c r="B18" s="44" t="s">
        <v>72</v>
      </c>
      <c r="C18" s="8" t="s">
        <v>73</v>
      </c>
      <c r="D18" s="8">
        <v>148</v>
      </c>
      <c r="E18" s="10" t="s">
        <v>17</v>
      </c>
      <c r="F18" s="11" t="s">
        <v>175</v>
      </c>
      <c r="G18" s="12">
        <v>0</v>
      </c>
      <c r="H18" s="9" t="s">
        <v>174</v>
      </c>
      <c r="I18" s="34" t="s">
        <v>20</v>
      </c>
      <c r="J18" s="34"/>
      <c r="K18" s="4" t="s">
        <v>3</v>
      </c>
      <c r="L18" s="8" t="s">
        <v>90</v>
      </c>
      <c r="M18" s="13" t="s">
        <v>103</v>
      </c>
    </row>
    <row r="19" spans="1:13" x14ac:dyDescent="0.25">
      <c r="A19">
        <v>2018</v>
      </c>
      <c r="B19" s="44" t="s">
        <v>74</v>
      </c>
      <c r="C19" s="8" t="s">
        <v>74</v>
      </c>
      <c r="D19" s="8">
        <v>637</v>
      </c>
      <c r="E19" s="10" t="s">
        <v>17</v>
      </c>
      <c r="F19" s="11" t="s">
        <v>115</v>
      </c>
      <c r="G19" s="12">
        <v>0</v>
      </c>
      <c r="H19" s="9" t="s">
        <v>75</v>
      </c>
      <c r="I19" s="34" t="s">
        <v>20</v>
      </c>
      <c r="J19" s="34"/>
      <c r="K19" s="4" t="s">
        <v>3</v>
      </c>
      <c r="L19" s="8" t="s">
        <v>170</v>
      </c>
      <c r="M19" s="13" t="s">
        <v>169</v>
      </c>
    </row>
    <row r="20" spans="1:13" x14ac:dyDescent="0.25">
      <c r="A20">
        <v>2019</v>
      </c>
      <c r="B20" s="32" t="s">
        <v>77</v>
      </c>
      <c r="C20" s="12" t="s">
        <v>77</v>
      </c>
      <c r="D20" s="8">
        <v>185</v>
      </c>
      <c r="E20" s="10">
        <v>95</v>
      </c>
      <c r="F20" s="11" t="s">
        <v>176</v>
      </c>
      <c r="G20" s="12">
        <v>0</v>
      </c>
      <c r="H20" s="16" t="s">
        <v>35</v>
      </c>
      <c r="I20" s="8" t="s">
        <v>166</v>
      </c>
      <c r="J20" s="31" t="s">
        <v>183</v>
      </c>
      <c r="K20" s="4" t="s">
        <v>3</v>
      </c>
      <c r="L20" s="8" t="s">
        <v>92</v>
      </c>
      <c r="M20" s="13" t="s">
        <v>93</v>
      </c>
    </row>
    <row r="21" spans="1:13" x14ac:dyDescent="0.25">
      <c r="A21">
        <v>2019</v>
      </c>
      <c r="B21" s="32" t="s">
        <v>74</v>
      </c>
      <c r="C21" s="22" t="s">
        <v>110</v>
      </c>
      <c r="D21" s="8">
        <v>204</v>
      </c>
      <c r="E21" s="10" t="s">
        <v>17</v>
      </c>
      <c r="F21" s="11" t="s">
        <v>177</v>
      </c>
      <c r="G21" s="12">
        <v>0</v>
      </c>
      <c r="H21" s="21" t="s">
        <v>78</v>
      </c>
      <c r="I21" s="8" t="s">
        <v>166</v>
      </c>
      <c r="J21" s="31" t="s">
        <v>184</v>
      </c>
      <c r="K21" s="4" t="s">
        <v>3</v>
      </c>
      <c r="L21" s="8" t="s">
        <v>94</v>
      </c>
      <c r="M21" s="13" t="s">
        <v>104</v>
      </c>
    </row>
    <row r="22" spans="1:13" x14ac:dyDescent="0.25">
      <c r="A22">
        <v>2019</v>
      </c>
      <c r="B22" s="32" t="s">
        <v>63</v>
      </c>
      <c r="C22" s="8" t="s">
        <v>114</v>
      </c>
      <c r="D22" s="8">
        <v>339</v>
      </c>
      <c r="E22" s="10">
        <v>232</v>
      </c>
      <c r="F22" s="11" t="s">
        <v>65</v>
      </c>
      <c r="G22" s="12">
        <v>0</v>
      </c>
      <c r="H22" s="21" t="s">
        <v>79</v>
      </c>
      <c r="I22" s="8" t="s">
        <v>11</v>
      </c>
      <c r="J22" s="31" t="s">
        <v>185</v>
      </c>
      <c r="K22" s="4" t="s">
        <v>3</v>
      </c>
      <c r="L22" s="18" t="s">
        <v>64</v>
      </c>
      <c r="M22" s="20" t="s">
        <v>163</v>
      </c>
    </row>
    <row r="23" spans="1:13" x14ac:dyDescent="0.25">
      <c r="A23">
        <v>2019</v>
      </c>
      <c r="B23" s="32" t="s">
        <v>80</v>
      </c>
      <c r="C23" s="8" t="s">
        <v>116</v>
      </c>
      <c r="D23" s="8">
        <v>118</v>
      </c>
      <c r="E23" s="10" t="s">
        <v>17</v>
      </c>
      <c r="F23" s="11" t="s">
        <v>178</v>
      </c>
      <c r="G23" s="12">
        <v>0</v>
      </c>
      <c r="H23" s="21" t="s">
        <v>81</v>
      </c>
      <c r="I23" s="8" t="s">
        <v>166</v>
      </c>
      <c r="J23" s="31" t="s">
        <v>185</v>
      </c>
      <c r="K23" s="4" t="s">
        <v>3</v>
      </c>
      <c r="L23" s="8" t="s">
        <v>95</v>
      </c>
      <c r="M23" s="13" t="s">
        <v>96</v>
      </c>
    </row>
    <row r="24" spans="1:13" x14ac:dyDescent="0.25">
      <c r="A24">
        <v>2019</v>
      </c>
      <c r="B24" s="32" t="s">
        <v>43</v>
      </c>
      <c r="C24" s="8" t="s">
        <v>43</v>
      </c>
      <c r="D24" s="8">
        <v>131</v>
      </c>
      <c r="E24" s="10" t="s">
        <v>17</v>
      </c>
      <c r="F24" s="11" t="s">
        <v>179</v>
      </c>
      <c r="G24" s="12">
        <v>0</v>
      </c>
      <c r="H24" s="21" t="s">
        <v>82</v>
      </c>
      <c r="I24" s="8" t="s">
        <v>166</v>
      </c>
      <c r="J24" s="31" t="s">
        <v>180</v>
      </c>
      <c r="K24" s="4" t="s">
        <v>3</v>
      </c>
      <c r="L24" s="19" t="s">
        <v>46</v>
      </c>
      <c r="M24" s="13" t="s">
        <v>45</v>
      </c>
    </row>
    <row r="25" spans="1:13" x14ac:dyDescent="0.25">
      <c r="A25">
        <v>2019</v>
      </c>
      <c r="B25" s="32" t="s">
        <v>83</v>
      </c>
      <c r="C25" s="8" t="s">
        <v>117</v>
      </c>
      <c r="D25" s="8">
        <v>80</v>
      </c>
      <c r="E25" s="10" t="s">
        <v>17</v>
      </c>
      <c r="F25" s="11" t="s">
        <v>115</v>
      </c>
      <c r="G25" s="12">
        <v>0</v>
      </c>
      <c r="H25" s="21" t="s">
        <v>84</v>
      </c>
      <c r="I25" s="8" t="s">
        <v>166</v>
      </c>
      <c r="J25" s="31" t="s">
        <v>184</v>
      </c>
      <c r="K25" s="4" t="s">
        <v>3</v>
      </c>
      <c r="L25" s="8" t="s">
        <v>97</v>
      </c>
      <c r="M25" s="45" t="s">
        <v>98</v>
      </c>
    </row>
    <row r="26" spans="1:13" x14ac:dyDescent="0.25">
      <c r="A26">
        <v>2019</v>
      </c>
      <c r="B26" s="32" t="s">
        <v>85</v>
      </c>
      <c r="C26" s="8" t="s">
        <v>118</v>
      </c>
      <c r="D26" s="8">
        <v>20</v>
      </c>
      <c r="E26" s="10" t="s">
        <v>17</v>
      </c>
      <c r="F26" s="11" t="s">
        <v>181</v>
      </c>
      <c r="G26" s="12">
        <v>0</v>
      </c>
      <c r="H26" s="21" t="s">
        <v>86</v>
      </c>
      <c r="I26" s="8" t="s">
        <v>166</v>
      </c>
      <c r="J26" s="31" t="s">
        <v>167</v>
      </c>
      <c r="K26" s="4" t="s">
        <v>3</v>
      </c>
      <c r="L26" s="8" t="s">
        <v>99</v>
      </c>
      <c r="M26" s="13" t="s">
        <v>100</v>
      </c>
    </row>
    <row r="27" spans="1:13" x14ac:dyDescent="0.25">
      <c r="A27">
        <v>2019</v>
      </c>
      <c r="B27" s="32" t="s">
        <v>87</v>
      </c>
      <c r="C27" s="8" t="s">
        <v>113</v>
      </c>
      <c r="D27" s="8">
        <v>298</v>
      </c>
      <c r="E27" s="10" t="s">
        <v>17</v>
      </c>
      <c r="F27" s="11" t="s">
        <v>182</v>
      </c>
      <c r="G27" s="12">
        <v>0</v>
      </c>
      <c r="H27" s="21" t="s">
        <v>88</v>
      </c>
      <c r="I27" s="33" t="s">
        <v>166</v>
      </c>
      <c r="J27" s="31" t="s">
        <v>186</v>
      </c>
      <c r="K27" s="4" t="s">
        <v>3</v>
      </c>
      <c r="L27" s="8" t="s">
        <v>101</v>
      </c>
      <c r="M27" s="13" t="s">
        <v>102</v>
      </c>
    </row>
    <row r="28" spans="1:13" x14ac:dyDescent="0.25">
      <c r="A28">
        <v>2019</v>
      </c>
      <c r="B28" s="32" t="s">
        <v>72</v>
      </c>
      <c r="C28" s="8" t="s">
        <v>119</v>
      </c>
      <c r="D28" s="8">
        <v>27</v>
      </c>
      <c r="E28" s="10" t="s">
        <v>17</v>
      </c>
      <c r="F28" s="11" t="s">
        <v>120</v>
      </c>
      <c r="G28" s="12">
        <v>0</v>
      </c>
      <c r="H28" s="21" t="s">
        <v>89</v>
      </c>
      <c r="I28" s="33" t="s">
        <v>166</v>
      </c>
      <c r="J28" s="31" t="s">
        <v>187</v>
      </c>
      <c r="K28" s="4" t="s">
        <v>3</v>
      </c>
      <c r="L28" s="8" t="s">
        <v>90</v>
      </c>
      <c r="M28" s="13" t="s">
        <v>103</v>
      </c>
    </row>
    <row r="29" spans="1:13" x14ac:dyDescent="0.25">
      <c r="A29" s="8">
        <v>2020</v>
      </c>
      <c r="B29" s="31" t="s">
        <v>121</v>
      </c>
      <c r="C29" s="8" t="s">
        <v>122</v>
      </c>
      <c r="D29" s="8">
        <v>46</v>
      </c>
      <c r="E29" s="8"/>
      <c r="F29" s="11" t="s">
        <v>124</v>
      </c>
      <c r="G29" s="12">
        <v>0</v>
      </c>
      <c r="H29" s="21" t="s">
        <v>123</v>
      </c>
      <c r="I29" s="33" t="s">
        <v>166</v>
      </c>
      <c r="J29" s="31" t="s">
        <v>186</v>
      </c>
      <c r="K29" s="4" t="s">
        <v>3</v>
      </c>
      <c r="L29" s="8" t="s">
        <v>125</v>
      </c>
      <c r="M29" s="13" t="s">
        <v>126</v>
      </c>
    </row>
    <row r="30" spans="1:13" x14ac:dyDescent="0.25">
      <c r="A30" s="8">
        <v>2020</v>
      </c>
      <c r="B30" s="46" t="s">
        <v>127</v>
      </c>
      <c r="C30" s="8" t="s">
        <v>128</v>
      </c>
      <c r="D30" s="8">
        <v>71</v>
      </c>
      <c r="E30" s="8"/>
      <c r="F30" s="11" t="s">
        <v>132</v>
      </c>
      <c r="G30" s="12">
        <v>0</v>
      </c>
      <c r="H30" s="21" t="s">
        <v>129</v>
      </c>
      <c r="I30" s="31" t="s">
        <v>171</v>
      </c>
      <c r="J30" s="8"/>
      <c r="K30" s="4" t="s">
        <v>3</v>
      </c>
      <c r="L30" s="12" t="s">
        <v>130</v>
      </c>
      <c r="M30" s="23" t="s">
        <v>131</v>
      </c>
    </row>
    <row r="31" spans="1:13" x14ac:dyDescent="0.25">
      <c r="A31" s="8">
        <v>2020</v>
      </c>
      <c r="B31" s="46" t="s">
        <v>22</v>
      </c>
      <c r="C31" s="12" t="s">
        <v>135</v>
      </c>
      <c r="D31" s="12">
        <v>156</v>
      </c>
      <c r="E31" s="8"/>
      <c r="F31" s="11" t="s">
        <v>136</v>
      </c>
      <c r="G31" s="12">
        <v>0</v>
      </c>
      <c r="H31" s="21" t="s">
        <v>34</v>
      </c>
      <c r="I31" s="31" t="s">
        <v>171</v>
      </c>
      <c r="J31" s="8"/>
      <c r="K31" s="4" t="s">
        <v>3</v>
      </c>
      <c r="L31" s="12" t="s">
        <v>133</v>
      </c>
      <c r="M31" s="24" t="s">
        <v>134</v>
      </c>
    </row>
    <row r="32" spans="1:13" x14ac:dyDescent="0.25">
      <c r="A32" s="8">
        <v>2020</v>
      </c>
      <c r="B32" s="32" t="s">
        <v>72</v>
      </c>
      <c r="C32" s="12" t="s">
        <v>137</v>
      </c>
      <c r="D32" s="8">
        <v>75</v>
      </c>
      <c r="E32" s="8"/>
      <c r="F32" s="11" t="s">
        <v>138</v>
      </c>
      <c r="G32" s="12">
        <v>0</v>
      </c>
      <c r="H32" s="21" t="s">
        <v>115</v>
      </c>
      <c r="I32" s="8" t="s">
        <v>166</v>
      </c>
      <c r="J32" s="31" t="s">
        <v>188</v>
      </c>
      <c r="K32" s="4" t="s">
        <v>3</v>
      </c>
      <c r="L32" s="8" t="s">
        <v>90</v>
      </c>
      <c r="M32" s="13" t="s">
        <v>103</v>
      </c>
    </row>
    <row r="33" spans="1:13" x14ac:dyDescent="0.25">
      <c r="A33" s="8">
        <v>2020</v>
      </c>
      <c r="B33" s="32" t="s">
        <v>66</v>
      </c>
      <c r="C33" s="12" t="s">
        <v>139</v>
      </c>
      <c r="D33" s="12">
        <v>49</v>
      </c>
      <c r="E33" s="8"/>
      <c r="F33" s="25" t="s">
        <v>140</v>
      </c>
      <c r="G33" s="12">
        <v>0</v>
      </c>
      <c r="H33" s="21" t="s">
        <v>115</v>
      </c>
      <c r="I33" s="8" t="s">
        <v>166</v>
      </c>
      <c r="J33" s="31" t="s">
        <v>188</v>
      </c>
      <c r="K33" s="4" t="s">
        <v>3</v>
      </c>
      <c r="L33" s="6" t="s">
        <v>21</v>
      </c>
      <c r="M33" s="13" t="s">
        <v>111</v>
      </c>
    </row>
    <row r="34" spans="1:13" x14ac:dyDescent="0.25">
      <c r="A34" s="8">
        <v>2020</v>
      </c>
      <c r="B34" s="32" t="s">
        <v>47</v>
      </c>
      <c r="C34" s="26" t="s">
        <v>141</v>
      </c>
      <c r="D34" s="12">
        <v>139</v>
      </c>
      <c r="E34" s="8"/>
      <c r="F34" s="25" t="s">
        <v>143</v>
      </c>
      <c r="G34" s="12">
        <v>0</v>
      </c>
      <c r="H34" s="21" t="s">
        <v>115</v>
      </c>
      <c r="I34" s="8" t="s">
        <v>166</v>
      </c>
      <c r="J34" s="31" t="s">
        <v>189</v>
      </c>
      <c r="K34" s="4" t="s">
        <v>3</v>
      </c>
      <c r="L34" s="12" t="s">
        <v>142</v>
      </c>
      <c r="M34" s="20" t="s">
        <v>50</v>
      </c>
    </row>
    <row r="35" spans="1:13" x14ac:dyDescent="0.25">
      <c r="A35" s="8">
        <v>2020</v>
      </c>
      <c r="B35" s="32" t="s">
        <v>58</v>
      </c>
      <c r="C35" s="27" t="s">
        <v>144</v>
      </c>
      <c r="D35" s="12">
        <v>166</v>
      </c>
      <c r="E35" s="8"/>
      <c r="F35" s="25" t="s">
        <v>129</v>
      </c>
      <c r="G35" s="12">
        <v>0</v>
      </c>
      <c r="H35" s="21" t="s">
        <v>35</v>
      </c>
      <c r="I35" s="8" t="s">
        <v>166</v>
      </c>
      <c r="J35" s="31" t="s">
        <v>188</v>
      </c>
      <c r="K35" s="4" t="s">
        <v>3</v>
      </c>
      <c r="L35" s="12" t="s">
        <v>145</v>
      </c>
      <c r="M35" s="23" t="s">
        <v>146</v>
      </c>
    </row>
    <row r="36" spans="1:13" x14ac:dyDescent="0.25">
      <c r="A36" s="8">
        <v>2020</v>
      </c>
      <c r="B36" s="32" t="s">
        <v>83</v>
      </c>
      <c r="C36" s="12" t="s">
        <v>147</v>
      </c>
      <c r="D36" s="12">
        <v>439</v>
      </c>
      <c r="E36" s="8"/>
      <c r="F36" s="25" t="s">
        <v>112</v>
      </c>
      <c r="G36" s="12">
        <v>0</v>
      </c>
      <c r="H36" s="21" t="s">
        <v>148</v>
      </c>
      <c r="I36" s="8" t="s">
        <v>166</v>
      </c>
      <c r="J36" s="31" t="s">
        <v>190</v>
      </c>
      <c r="K36" s="4" t="s">
        <v>3</v>
      </c>
      <c r="L36" s="12" t="s">
        <v>97</v>
      </c>
      <c r="M36" s="24" t="s">
        <v>98</v>
      </c>
    </row>
    <row r="37" spans="1:13" x14ac:dyDescent="0.25">
      <c r="A37" s="8">
        <v>2020</v>
      </c>
      <c r="B37" s="46" t="s">
        <v>150</v>
      </c>
      <c r="C37" s="12" t="s">
        <v>149</v>
      </c>
      <c r="D37" s="12">
        <v>369</v>
      </c>
      <c r="E37" s="8"/>
      <c r="F37" s="25" t="s">
        <v>152</v>
      </c>
      <c r="G37" s="12">
        <v>0</v>
      </c>
      <c r="H37" s="21" t="s">
        <v>151</v>
      </c>
      <c r="I37" s="31" t="s">
        <v>171</v>
      </c>
      <c r="J37" s="8"/>
      <c r="K37" s="4" t="s">
        <v>3</v>
      </c>
      <c r="L37" s="12" t="s">
        <v>153</v>
      </c>
      <c r="M37" s="23" t="s">
        <v>154</v>
      </c>
    </row>
    <row r="38" spans="1:13" x14ac:dyDescent="0.25">
      <c r="A38" s="8">
        <v>2020</v>
      </c>
      <c r="B38" s="46" t="s">
        <v>155</v>
      </c>
      <c r="C38" s="28" t="s">
        <v>156</v>
      </c>
      <c r="D38" s="12">
        <v>262</v>
      </c>
      <c r="E38" s="8"/>
      <c r="F38" s="25" t="s">
        <v>160</v>
      </c>
      <c r="G38" s="12">
        <v>0</v>
      </c>
      <c r="H38" s="21" t="s">
        <v>157</v>
      </c>
      <c r="I38" s="31" t="s">
        <v>171</v>
      </c>
      <c r="J38" s="8"/>
      <c r="K38" s="4" t="s">
        <v>3</v>
      </c>
      <c r="L38" s="30" t="s">
        <v>158</v>
      </c>
      <c r="M38" s="29" t="s">
        <v>159</v>
      </c>
    </row>
    <row r="39" spans="1:13" x14ac:dyDescent="0.25">
      <c r="A39" s="8">
        <v>2021</v>
      </c>
      <c r="B39" s="53" t="s">
        <v>43</v>
      </c>
      <c r="C39" s="48" t="s">
        <v>191</v>
      </c>
      <c r="D39" s="55">
        <v>20</v>
      </c>
      <c r="E39" s="47"/>
      <c r="F39" s="49" t="s">
        <v>201</v>
      </c>
      <c r="G39" s="12">
        <v>0</v>
      </c>
      <c r="H39" s="50" t="s">
        <v>192</v>
      </c>
      <c r="I39" s="51" t="s">
        <v>193</v>
      </c>
      <c r="J39" s="47"/>
      <c r="K39" s="47"/>
      <c r="L39" s="52"/>
      <c r="M39" s="24"/>
    </row>
    <row r="40" spans="1:13" x14ac:dyDescent="0.25">
      <c r="A40" s="8">
        <v>2021</v>
      </c>
      <c r="B40" s="53" t="s">
        <v>74</v>
      </c>
      <c r="C40" s="48" t="s">
        <v>202</v>
      </c>
      <c r="D40" s="55">
        <v>575</v>
      </c>
      <c r="E40" s="47"/>
      <c r="F40" s="49" t="s">
        <v>203</v>
      </c>
      <c r="G40" s="12">
        <v>0</v>
      </c>
      <c r="H40" s="50" t="s">
        <v>204</v>
      </c>
      <c r="I40" s="51" t="s">
        <v>193</v>
      </c>
      <c r="J40" s="47"/>
      <c r="K40" s="47"/>
      <c r="L40" s="52"/>
      <c r="M40" s="24"/>
    </row>
    <row r="41" spans="1:13" x14ac:dyDescent="0.25">
      <c r="A41" s="8">
        <v>2021</v>
      </c>
      <c r="B41" s="56" t="s">
        <v>206</v>
      </c>
      <c r="C41" s="57" t="s">
        <v>205</v>
      </c>
      <c r="D41" s="55">
        <v>362</v>
      </c>
      <c r="E41" s="47"/>
      <c r="F41" s="49" t="s">
        <v>112</v>
      </c>
      <c r="G41" s="12">
        <v>0</v>
      </c>
      <c r="H41" s="50" t="s">
        <v>207</v>
      </c>
      <c r="I41" s="51" t="s">
        <v>193</v>
      </c>
      <c r="J41" s="47"/>
      <c r="K41" s="47"/>
      <c r="L41" s="52"/>
      <c r="M41" s="24"/>
    </row>
    <row r="42" spans="1:13" x14ac:dyDescent="0.25">
      <c r="A42" s="8">
        <v>2021</v>
      </c>
      <c r="B42" s="53" t="s">
        <v>55</v>
      </c>
      <c r="C42" s="48" t="s">
        <v>208</v>
      </c>
      <c r="D42" s="55">
        <v>53</v>
      </c>
      <c r="E42" s="47"/>
      <c r="F42" s="49" t="s">
        <v>209</v>
      </c>
      <c r="G42" s="12">
        <v>0</v>
      </c>
      <c r="H42" s="50" t="s">
        <v>210</v>
      </c>
      <c r="I42" s="51" t="s">
        <v>193</v>
      </c>
      <c r="J42" s="47"/>
      <c r="K42" s="47"/>
      <c r="L42" s="52"/>
      <c r="M42" s="24"/>
    </row>
    <row r="43" spans="1:13" x14ac:dyDescent="0.25">
      <c r="A43" s="8">
        <v>2021</v>
      </c>
      <c r="B43" s="56" t="s">
        <v>121</v>
      </c>
      <c r="C43" s="57" t="s">
        <v>211</v>
      </c>
      <c r="D43" s="55">
        <v>118</v>
      </c>
      <c r="E43" s="47"/>
      <c r="F43" s="49" t="s">
        <v>212</v>
      </c>
      <c r="G43" s="12">
        <v>0</v>
      </c>
      <c r="H43" s="50" t="s">
        <v>160</v>
      </c>
      <c r="I43" s="51" t="s">
        <v>193</v>
      </c>
      <c r="J43" s="47"/>
      <c r="K43" s="47"/>
      <c r="L43" s="52"/>
      <c r="M43" s="24"/>
    </row>
    <row r="44" spans="1:13" x14ac:dyDescent="0.25">
      <c r="A44" s="8">
        <v>2021</v>
      </c>
      <c r="B44" s="53" t="s">
        <v>16</v>
      </c>
      <c r="C44" s="48" t="s">
        <v>213</v>
      </c>
      <c r="D44" s="55">
        <v>17</v>
      </c>
      <c r="E44" s="47"/>
      <c r="F44" s="49" t="s">
        <v>215</v>
      </c>
      <c r="G44" s="12">
        <v>0</v>
      </c>
      <c r="H44" s="50" t="s">
        <v>129</v>
      </c>
      <c r="I44" s="51" t="s">
        <v>193</v>
      </c>
      <c r="J44" s="47"/>
      <c r="K44" s="47"/>
      <c r="L44" s="52"/>
      <c r="M44" s="24"/>
    </row>
    <row r="45" spans="1:13" x14ac:dyDescent="0.25">
      <c r="A45" s="8">
        <v>2021</v>
      </c>
      <c r="B45" s="53" t="s">
        <v>66</v>
      </c>
      <c r="C45" s="48" t="s">
        <v>214</v>
      </c>
      <c r="D45" s="55">
        <v>29</v>
      </c>
      <c r="E45" s="47"/>
      <c r="F45" s="49" t="s">
        <v>140</v>
      </c>
      <c r="G45" s="12">
        <v>0</v>
      </c>
      <c r="H45" s="50" t="s">
        <v>129</v>
      </c>
      <c r="I45" s="51" t="s">
        <v>193</v>
      </c>
      <c r="J45" s="47"/>
      <c r="K45" s="47"/>
      <c r="L45" s="52"/>
      <c r="M45" s="24"/>
    </row>
    <row r="46" spans="1:13" x14ac:dyDescent="0.25">
      <c r="A46" s="8">
        <v>2021</v>
      </c>
      <c r="B46" s="53" t="s">
        <v>77</v>
      </c>
      <c r="C46" s="48" t="s">
        <v>217</v>
      </c>
      <c r="D46" s="55">
        <v>46</v>
      </c>
      <c r="E46" s="47"/>
      <c r="F46" s="49" t="s">
        <v>218</v>
      </c>
      <c r="G46" s="12">
        <v>0</v>
      </c>
      <c r="H46" s="50" t="s">
        <v>216</v>
      </c>
      <c r="I46" s="51" t="s">
        <v>193</v>
      </c>
      <c r="J46" s="47"/>
      <c r="K46" s="47"/>
      <c r="L46" s="52"/>
      <c r="M46" s="24"/>
    </row>
    <row r="47" spans="1:13" x14ac:dyDescent="0.25">
      <c r="A47" s="8">
        <v>2021</v>
      </c>
      <c r="B47" s="53" t="s">
        <v>80</v>
      </c>
      <c r="C47" s="48" t="s">
        <v>219</v>
      </c>
      <c r="D47" s="55">
        <v>199</v>
      </c>
      <c r="E47" s="47"/>
      <c r="F47" s="49" t="s">
        <v>129</v>
      </c>
      <c r="G47" s="12">
        <v>0</v>
      </c>
      <c r="H47" s="50" t="s">
        <v>35</v>
      </c>
      <c r="I47" s="51" t="s">
        <v>193</v>
      </c>
      <c r="J47" s="47"/>
      <c r="K47" s="47"/>
      <c r="L47" s="52"/>
      <c r="M47" s="24"/>
    </row>
    <row r="48" spans="1:13" x14ac:dyDescent="0.25">
      <c r="A48" s="8">
        <v>2021</v>
      </c>
      <c r="B48" s="53" t="s">
        <v>83</v>
      </c>
      <c r="C48" s="48" t="s">
        <v>220</v>
      </c>
      <c r="D48" s="55">
        <v>25</v>
      </c>
      <c r="E48" s="47"/>
      <c r="F48" s="49" t="s">
        <v>222</v>
      </c>
      <c r="G48" s="12">
        <v>0</v>
      </c>
      <c r="H48" s="50" t="s">
        <v>221</v>
      </c>
      <c r="I48" s="51" t="s">
        <v>193</v>
      </c>
      <c r="J48" s="47"/>
      <c r="K48" s="47"/>
      <c r="L48" s="52"/>
      <c r="M48" s="24"/>
    </row>
    <row r="49" spans="1:13" x14ac:dyDescent="0.25">
      <c r="A49" s="8">
        <v>2021</v>
      </c>
      <c r="B49" s="53" t="s">
        <v>223</v>
      </c>
      <c r="C49" s="48" t="s">
        <v>224</v>
      </c>
      <c r="D49" s="55">
        <v>800</v>
      </c>
      <c r="E49" s="47"/>
      <c r="F49" s="49" t="s">
        <v>226</v>
      </c>
      <c r="G49" s="12">
        <v>0</v>
      </c>
      <c r="H49" s="50" t="s">
        <v>225</v>
      </c>
      <c r="I49" s="51" t="s">
        <v>193</v>
      </c>
      <c r="J49" s="47"/>
      <c r="K49" s="47"/>
      <c r="L49" s="52"/>
      <c r="M49" s="24"/>
    </row>
    <row r="50" spans="1:13" x14ac:dyDescent="0.25">
      <c r="A50" s="8">
        <v>2021</v>
      </c>
      <c r="B50" s="53" t="s">
        <v>150</v>
      </c>
      <c r="C50" s="48" t="s">
        <v>227</v>
      </c>
      <c r="D50" s="55">
        <v>155</v>
      </c>
      <c r="E50" s="47"/>
      <c r="F50" s="49" t="s">
        <v>229</v>
      </c>
      <c r="G50" s="12">
        <v>0</v>
      </c>
      <c r="H50" s="50" t="s">
        <v>228</v>
      </c>
      <c r="I50" s="51" t="s">
        <v>193</v>
      </c>
      <c r="J50" s="47"/>
      <c r="K50" s="47"/>
      <c r="L50" s="52"/>
      <c r="M50" s="24"/>
    </row>
    <row r="51" spans="1:13" x14ac:dyDescent="0.25">
      <c r="A51" s="8">
        <v>2021</v>
      </c>
      <c r="B51" s="53" t="s">
        <v>85</v>
      </c>
      <c r="C51" s="48" t="s">
        <v>230</v>
      </c>
      <c r="D51" s="55">
        <v>58</v>
      </c>
      <c r="E51" s="47"/>
      <c r="F51" s="49" t="s">
        <v>84</v>
      </c>
      <c r="G51" s="12">
        <v>0</v>
      </c>
      <c r="H51" s="50" t="s">
        <v>226</v>
      </c>
      <c r="I51" s="51" t="s">
        <v>193</v>
      </c>
      <c r="J51" s="47"/>
      <c r="K51" s="47"/>
      <c r="L51" s="52"/>
      <c r="M51" s="24"/>
    </row>
    <row r="52" spans="1:13" x14ac:dyDescent="0.25">
      <c r="D52">
        <f>SUM(D3:D51)</f>
        <v>14593</v>
      </c>
      <c r="E52">
        <f>SUM(E3:E51)</f>
        <v>6442</v>
      </c>
    </row>
    <row r="58" spans="1:13" x14ac:dyDescent="0.25">
      <c r="F58" t="s">
        <v>168</v>
      </c>
    </row>
  </sheetData>
  <mergeCells count="25">
    <mergeCell ref="F1:H1"/>
    <mergeCell ref="D1:E1"/>
    <mergeCell ref="B1:B2"/>
    <mergeCell ref="C1:C2"/>
    <mergeCell ref="L2:M2"/>
    <mergeCell ref="K1:M1"/>
    <mergeCell ref="I1:J1"/>
    <mergeCell ref="I2:J2"/>
    <mergeCell ref="I3:J3"/>
    <mergeCell ref="I4:J4"/>
    <mergeCell ref="I5:J5"/>
    <mergeCell ref="I6:J6"/>
    <mergeCell ref="I7:J7"/>
    <mergeCell ref="I8:J8"/>
    <mergeCell ref="I9:J9"/>
    <mergeCell ref="I10:J10"/>
    <mergeCell ref="I11:J11"/>
    <mergeCell ref="I12:J12"/>
    <mergeCell ref="I18:J18"/>
    <mergeCell ref="I19:J19"/>
    <mergeCell ref="I13:J13"/>
    <mergeCell ref="I14:J14"/>
    <mergeCell ref="I15:J15"/>
    <mergeCell ref="I16:J16"/>
    <mergeCell ref="I17:J17"/>
  </mergeCells>
  <phoneticPr fontId="6" type="noConversion"/>
  <hyperlinks>
    <hyperlink ref="M4" r:id="rId1" xr:uid="{2C7ACA7F-9EC4-40DA-8214-0E2E23EC83FE}"/>
    <hyperlink ref="M11" r:id="rId2" xr:uid="{3A4E9A1A-6053-461B-868D-C6D1A3ED4372}"/>
    <hyperlink ref="M12" r:id="rId3" xr:uid="{F12B54EF-7749-45E3-8C79-A369716D0642}"/>
    <hyperlink ref="M24" r:id="rId4" xr:uid="{79172A8A-F999-43CB-93A2-598AD677D772}"/>
    <hyperlink ref="M22" r:id="rId5" xr:uid="{8B7676DF-EFEE-4992-8761-52CA3099AD27}"/>
    <hyperlink ref="M20" r:id="rId6" xr:uid="{F1A91FFD-7AED-40FC-9C0C-06708C170EB1}"/>
    <hyperlink ref="M21" r:id="rId7" xr:uid="{73B85F55-AFD1-4EFF-B693-A7514F89B57A}"/>
    <hyperlink ref="M23" r:id="rId8" xr:uid="{3F83AC0A-3863-4386-8C48-FC2C50237ED2}"/>
    <hyperlink ref="M26" r:id="rId9" xr:uid="{3FC1B715-BAC9-477F-AE12-2B15A7E7B132}"/>
    <hyperlink ref="M27" r:id="rId10" xr:uid="{490A2D3B-DF02-4064-AA56-A1E36187F108}"/>
    <hyperlink ref="M28" r:id="rId11" xr:uid="{6411FAE8-F6F3-4F36-B87A-4AA05ACECE04}"/>
    <hyperlink ref="M19" r:id="rId12" xr:uid="{ACBA9193-14DC-4557-ACF8-3A3E6E346F6C}"/>
    <hyperlink ref="M18" r:id="rId13" xr:uid="{640DC155-0EDC-4FB2-9C52-3C97ADDAD98A}"/>
    <hyperlink ref="M15" r:id="rId14" display="mailto:borge.odden@grane.kommune.no" xr:uid="{D0ECF8E3-76C0-40DB-A197-1FBB079FC704}"/>
    <hyperlink ref="M29" r:id="rId15" xr:uid="{65C5348F-EFAD-425B-97ED-FC03B7946914}"/>
    <hyperlink ref="M30" r:id="rId16" xr:uid="{8D321371-A6DE-4C71-BD19-A35A6AFA65DD}"/>
    <hyperlink ref="M31" r:id="rId17" xr:uid="{FFA373A0-E0FE-4776-85A1-8DFD89D25C2A}"/>
    <hyperlink ref="M32" r:id="rId18" xr:uid="{2D74D00C-2649-4D93-9A99-C1180FCB65FF}"/>
    <hyperlink ref="M33" r:id="rId19" display="mailto:borge.odden@grane.kommune.no" xr:uid="{DA57F5A4-88AE-4E1A-9B17-11EB08CE19AD}"/>
    <hyperlink ref="M34" r:id="rId20" xr:uid="{5A694627-34E7-4828-B4B8-84A50858574F}"/>
    <hyperlink ref="M35" r:id="rId21" xr:uid="{7424A7AF-C52C-41E5-BD2E-130E4946197E}"/>
    <hyperlink ref="M36" r:id="rId22" xr:uid="{3353D651-B6AD-44E7-92CF-9F6173954A67}"/>
    <hyperlink ref="M37" r:id="rId23" xr:uid="{D2B26602-5966-40E9-9101-6FE86B4F56D7}"/>
    <hyperlink ref="M38" r:id="rId24" xr:uid="{3B6639B6-0CB4-4960-A23B-22580AB28CE4}"/>
    <hyperlink ref="M14" r:id="rId25" xr:uid="{A098245E-9E1D-419D-94B6-D7BCA9391CB0}"/>
    <hyperlink ref="M25" r:id="rId26" xr:uid="{31035B15-5379-40A3-947D-B95CBA88ECB1}"/>
    <hyperlink ref="K3" r:id="rId27" display="http://www.villmarksnett.net/" xr:uid="{9E4AF5C2-F276-4DD2-9B03-5511F0663A69}"/>
    <hyperlink ref="M3" r:id="rId28" xr:uid="{7E90B817-21C1-4800-8BC8-D36DB81A8253}"/>
    <hyperlink ref="M6" r:id="rId29" xr:uid="{C9A92E23-2948-4A52-B410-D0F872907512}"/>
  </hyperlinks>
  <pageMargins left="0.7" right="0.7" top="0.75" bottom="0.75" header="0.3" footer="0.3"/>
  <pageSetup paperSize="9" orientation="landscape" r:id="rId3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Nasjonal kommunikasjonsmyndighet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Knutsen,Tor Arne</dc:creator>
  <cp:lastModifiedBy>Henry Andorsen</cp:lastModifiedBy>
  <cp:lastPrinted>2020-02-19T06:49:13Z</cp:lastPrinted>
  <dcterms:created xsi:type="dcterms:W3CDTF">2019-01-28T12:00:54Z</dcterms:created>
  <dcterms:modified xsi:type="dcterms:W3CDTF">2022-04-06T12:22:46Z</dcterms:modified>
</cp:coreProperties>
</file>